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6635" windowHeight="10290" activeTab="2"/>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28" i="1" l="1"/>
  <c r="D8" i="1"/>
  <c r="D5" i="1"/>
  <c r="D23" i="1"/>
  <c r="D27" i="1"/>
  <c r="D7" i="1"/>
  <c r="D17" i="1"/>
  <c r="D15" i="1"/>
  <c r="D12" i="1"/>
  <c r="D16" i="1"/>
  <c r="D11" i="1"/>
  <c r="D31" i="1"/>
  <c r="D25" i="1"/>
  <c r="D26" i="1"/>
  <c r="D30" i="1"/>
  <c r="D4" i="1"/>
  <c r="D21" i="1"/>
  <c r="D10" i="1"/>
  <c r="D24" i="1"/>
  <c r="D29" i="1"/>
  <c r="D2" i="1"/>
  <c r="D9" i="1"/>
  <c r="D13" i="1"/>
  <c r="D20" i="1"/>
  <c r="D18" i="1"/>
  <c r="D22" i="1"/>
  <c r="D19" i="1"/>
  <c r="D14" i="1"/>
  <c r="D6" i="1"/>
  <c r="D3" i="1"/>
</calcChain>
</file>

<file path=xl/sharedStrings.xml><?xml version="1.0" encoding="utf-8"?>
<sst xmlns="http://schemas.openxmlformats.org/spreadsheetml/2006/main" count="224" uniqueCount="202">
  <si>
    <t>light of hope</t>
    <phoneticPr fontId="1" type="noConversion"/>
  </si>
  <si>
    <t>XRD Sample-Human#2</t>
    <phoneticPr fontId="1" type="noConversion"/>
  </si>
  <si>
    <t>保福寺桥南到了</t>
    <phoneticPr fontId="1" type="noConversion"/>
  </si>
  <si>
    <t>残缺是一种个性</t>
  </si>
  <si>
    <t>表面之美</t>
    <phoneticPr fontId="1" type="noConversion"/>
  </si>
  <si>
    <t>沉睡的时间</t>
  </si>
  <si>
    <t>晨？夕？光之迷惑</t>
  </si>
  <si>
    <t>倒影</t>
  </si>
  <si>
    <t>对称(太虚幻境)</t>
    <phoneticPr fontId="1" type="noConversion"/>
  </si>
  <si>
    <t>斐波那契螺旋花</t>
    <phoneticPr fontId="1" type="noConversion"/>
  </si>
  <si>
    <t>光辉</t>
  </si>
  <si>
    <t>光影世界(静谧等待)</t>
  </si>
  <si>
    <t>湖边铜牛</t>
  </si>
  <si>
    <t>火焰的温度</t>
  </si>
  <si>
    <t>静动色</t>
  </si>
  <si>
    <t>落在芒果上的水珠</t>
  </si>
  <si>
    <t>滤波片后的世界</t>
  </si>
  <si>
    <t>电路·分形的艺术</t>
    <phoneticPr fontId="1" type="noConversion"/>
  </si>
  <si>
    <t>漫夜星空</t>
  </si>
  <si>
    <t>暮光轻语</t>
  </si>
  <si>
    <t>栖水共长天一色</t>
    <phoneticPr fontId="1" type="noConversion"/>
  </si>
  <si>
    <t>天鹅</t>
  </si>
  <si>
    <t>物理所咖啡厅</t>
  </si>
  <si>
    <t>夕阳雨，繁星落几许</t>
  </si>
  <si>
    <t>相干(波澜不惊）</t>
    <phoneticPr fontId="1" type="noConversion"/>
  </si>
  <si>
    <t>新西兰开普勒山脊徒步</t>
  </si>
  <si>
    <t>星空下的物理所</t>
  </si>
  <si>
    <t>形影不离</t>
  </si>
  <si>
    <t>紫色舞曲</t>
  </si>
  <si>
    <t>作品名称</t>
    <phoneticPr fontId="1" type="noConversion"/>
  </si>
  <si>
    <t>展板得票数</t>
    <phoneticPr fontId="1" type="noConversion"/>
  </si>
  <si>
    <t>微信得票数</t>
    <phoneticPr fontId="1" type="noConversion"/>
  </si>
  <si>
    <t>总票数</t>
    <phoneticPr fontId="1" type="noConversion"/>
  </si>
  <si>
    <t>作者</t>
    <phoneticPr fontId="1" type="noConversion"/>
  </si>
  <si>
    <t>万骞</t>
    <phoneticPr fontId="1" type="noConversion"/>
  </si>
  <si>
    <t>顾俊星</t>
    <phoneticPr fontId="1" type="noConversion"/>
  </si>
  <si>
    <t>张明</t>
  </si>
  <si>
    <t>刘诗彤</t>
  </si>
  <si>
    <t>赵莹莹</t>
  </si>
  <si>
    <t>廖梦舟</t>
    <phoneticPr fontId="1" type="noConversion"/>
  </si>
  <si>
    <t>谢涛</t>
  </si>
  <si>
    <t>洪德顺</t>
  </si>
  <si>
    <t>胡颖</t>
    <phoneticPr fontId="1" type="noConversion"/>
  </si>
  <si>
    <t>王超</t>
  </si>
  <si>
    <t>马超</t>
    <phoneticPr fontId="1" type="noConversion"/>
  </si>
  <si>
    <t>朱珊娜</t>
    <phoneticPr fontId="1" type="noConversion"/>
  </si>
  <si>
    <t>钮萼</t>
  </si>
  <si>
    <t>李杰民</t>
  </si>
  <si>
    <t>张楠</t>
  </si>
  <si>
    <t>李辉</t>
  </si>
  <si>
    <t>王玉</t>
  </si>
  <si>
    <t>郑新奇</t>
  </si>
  <si>
    <t>郭沁林</t>
  </si>
  <si>
    <t>黄雄</t>
  </si>
  <si>
    <t>张书源</t>
  </si>
  <si>
    <t>沈兵</t>
  </si>
  <si>
    <t>高晓梅</t>
  </si>
  <si>
    <t>胡晨阳</t>
  </si>
  <si>
    <t>张鹰子</t>
  </si>
  <si>
    <t>马超</t>
    <phoneticPr fontId="1" type="noConversion"/>
  </si>
  <si>
    <t>风驰电掣的骏马</t>
    <phoneticPr fontId="1" type="noConversion"/>
  </si>
  <si>
    <t>L03_杨景婷_秋水共长天一色——世上最美的事物：自由、物理与你</t>
  </si>
  <si>
    <t>L01-高晓梅-light of hope</t>
  </si>
  <si>
    <t>N07_廖梦舟_XRD Sample-Human#2</t>
  </si>
  <si>
    <t>实验组</t>
    <phoneticPr fontId="1" type="noConversion"/>
  </si>
  <si>
    <t>A</t>
    <phoneticPr fontId="1" type="noConversion"/>
  </si>
  <si>
    <t>优秀作品数</t>
    <phoneticPr fontId="1" type="noConversion"/>
  </si>
  <si>
    <t>视频数</t>
    <phoneticPr fontId="1" type="noConversion"/>
  </si>
  <si>
    <t>EX</t>
    <phoneticPr fontId="1" type="noConversion"/>
  </si>
  <si>
    <t>M</t>
    <phoneticPr fontId="1" type="noConversion"/>
  </si>
  <si>
    <t>SC</t>
    <phoneticPr fontId="1" type="noConversion"/>
  </si>
  <si>
    <t>L</t>
    <phoneticPr fontId="1" type="noConversion"/>
  </si>
  <si>
    <t>SF</t>
    <phoneticPr fontId="1" type="noConversion"/>
  </si>
  <si>
    <t>E</t>
    <phoneticPr fontId="1" type="noConversion"/>
  </si>
  <si>
    <t>Q</t>
    <phoneticPr fontId="1" type="noConversion"/>
  </si>
  <si>
    <t>SM</t>
    <phoneticPr fontId="1" type="noConversion"/>
  </si>
  <si>
    <t>N07朱珊娜_倒影</t>
    <phoneticPr fontId="1" type="noConversion"/>
  </si>
  <si>
    <t>N</t>
    <phoneticPr fontId="1" type="noConversion"/>
  </si>
  <si>
    <t>综合处</t>
    <phoneticPr fontId="1" type="noConversion"/>
  </si>
  <si>
    <t>总分</t>
    <phoneticPr fontId="1" type="noConversion"/>
  </si>
  <si>
    <t>A06_张明_U池滑板</t>
    <phoneticPr fontId="1" type="noConversion"/>
  </si>
  <si>
    <t>A06_张明_等风来</t>
    <phoneticPr fontId="1" type="noConversion"/>
  </si>
  <si>
    <t>EX4_王超_风月物色_摄于物理研究所M楼</t>
    <phoneticPr fontId="1" type="noConversion"/>
  </si>
  <si>
    <t>M03_钮萼_扰动(谁撞了塔的腰)_桂林双塔</t>
    <phoneticPr fontId="1" type="noConversion"/>
  </si>
  <si>
    <t>SC3_刘金云_弄潮儿向涛头立</t>
    <phoneticPr fontId="1" type="noConversion"/>
  </si>
  <si>
    <t>L03组_王洁素_凝聚园_凝聚园不起眼的大门进入之后别有洞天</t>
    <phoneticPr fontId="1" type="noConversion"/>
  </si>
  <si>
    <t>L03组_王洁素_生活_物理所的科研生活，有时像酸酸的柠檬一样令人清醒，有时像水晶苹果一样浪漫。</t>
    <phoneticPr fontId="1" type="noConversion"/>
  </si>
  <si>
    <t>M02_张钦彤_一滴一世界_</t>
    <phoneticPr fontId="1" type="noConversion"/>
  </si>
  <si>
    <t>L03组_顾俊星_车流似电流_夜晚马路上的来去车流就像电路的快车道上电子的流动</t>
    <phoneticPr fontId="1" type="noConversion"/>
  </si>
  <si>
    <t>L05_陈式有_深秋之凝聚园_我站在天桥恰逢这深秋的物理所，光与影晦明变化，如此干净明媚，仅仅几天之前还刚下过一场大雪</t>
    <phoneticPr fontId="1" type="noConversion"/>
  </si>
  <si>
    <t>SF06_郭沁林_表面之光_分析器表面。能量分析器表面经处理后光亮如镜</t>
    <phoneticPr fontId="1" type="noConversion"/>
  </si>
  <si>
    <t>SF06_张书源_脸谱_在阳光下，水面的波动呈现出一个京剧中脸谱的图案，体现出“表面”现象的丰富，类似于多体系统所呈现的演生现象</t>
    <phoneticPr fontId="1" type="noConversion"/>
  </si>
  <si>
    <t>E清洁能源E01-清晨下的《地坛公园》</t>
    <phoneticPr fontId="1" type="noConversion"/>
  </si>
  <si>
    <t>E清洁能源E01-胡飞-光彩-雨后的峡谷</t>
    <phoneticPr fontId="1" type="noConversion"/>
  </si>
  <si>
    <t>EX5_李文敏_精神的对话</t>
    <phoneticPr fontId="1" type="noConversion"/>
  </si>
  <si>
    <t>L03_万骞_《抚光绘影》_阳光轻抚紫玉兰，如无形之画笔，为花瓣绘出曼妙的光彩。</t>
    <phoneticPr fontId="1" type="noConversion"/>
  </si>
  <si>
    <t>L03组_顾俊星_等离子体羽辉_激光分子束外延实验过程中激光打到陶瓷靶材上溅射出的等离子体羽辉</t>
    <phoneticPr fontId="1" type="noConversion"/>
  </si>
  <si>
    <t>L07_何会军_晶格并不总是齐整_水池上的网格</t>
    <phoneticPr fontId="1" type="noConversion"/>
  </si>
  <si>
    <t>M03_赵莹莹_光的色彩（double 7)  描述：彩虹易见，双彩虹难遇。双拍摄于四川 行驶的汽车上</t>
    <phoneticPr fontId="1" type="noConversion"/>
  </si>
  <si>
    <t>SC7_胡成_观澜</t>
    <phoneticPr fontId="1" type="noConversion"/>
  </si>
  <si>
    <t>SC7_刘静_星星点点</t>
    <phoneticPr fontId="1" type="noConversion"/>
  </si>
  <si>
    <t>L03_马超_处于叠加态的马_朦胧与清晰，虚幻与现实，抽象与具象，既表现出了一个具体的马踏飞燕，又营造了一个抽象的自然背景，马踏飞燕若实若虚，与薛定谔的猫何其相似</t>
    <phoneticPr fontId="1" type="noConversion"/>
  </si>
  <si>
    <t>M03_卢海霞_能量转换</t>
    <phoneticPr fontId="1" type="noConversion"/>
  </si>
  <si>
    <t>M03_郑新奇_秋水共长天一色_美国某公园拍摄，水中倒影，亦真亦幻</t>
    <phoneticPr fontId="1" type="noConversion"/>
  </si>
  <si>
    <t>Q01伏吉庆《上帝掷骰子》一道闪电劈中了物理所的M楼，是不是又有什么黑科技要诞生了</t>
    <phoneticPr fontId="1" type="noConversion"/>
  </si>
  <si>
    <t>SF06_张书源_大自然的飞行器_蜜蜂等昆虫可以克服复杂的飞行环境，实现对飞行的完美控制，拥有这种能力是人类对飞行器技术的追求</t>
    <phoneticPr fontId="1" type="noConversion"/>
  </si>
  <si>
    <t>sc0_张鹰子_玉渊潭运河边_傍晚，太阳已经下山，但是依然发挥着它剩余的边际效应，在整个深深的蓝色天边留下了一抹白色，但见上空星星闪闪发光，下边河水蜿蜒曲折径流不息，两岸点亮了一个一个灯火，照亮了河道及周边。水中依稀映射着周边的电视塔、树木、建筑、护栏及灯火等。好一个自然美景</t>
    <phoneticPr fontId="1" type="noConversion"/>
  </si>
  <si>
    <t>E清洁能源-冯欣-草原上的财富-光、风、电1</t>
    <phoneticPr fontId="1" type="noConversion"/>
  </si>
  <si>
    <t>综合处_王玉_棉花云_物理所M楼外白云朵朵</t>
    <phoneticPr fontId="1" type="noConversion"/>
  </si>
  <si>
    <t>A05_张楠_夕阳雨，繁星落几许_相机的闪光灯召唤出了雨滴光辉</t>
    <phoneticPr fontId="1" type="noConversion"/>
  </si>
  <si>
    <t>A06_张明_保福寺桥南到了</t>
    <phoneticPr fontId="1" type="noConversion"/>
  </si>
  <si>
    <t>EX4_刘诗彤_天鹅</t>
    <phoneticPr fontId="1" type="noConversion"/>
  </si>
  <si>
    <t>EX4_刘诗彤_形影不离_摄于法国巴黎凡尔赛宫室外园林</t>
    <phoneticPr fontId="1" type="noConversion"/>
  </si>
  <si>
    <t>EX4_王超_电路·分形的艺术_组图1_自然界中闪电的分形现象，摄于青年公寓B楼</t>
    <phoneticPr fontId="1" type="noConversion"/>
  </si>
  <si>
    <t>EX8_黄雄_滤波片后的世界_来时的路</t>
    <phoneticPr fontId="1" type="noConversion"/>
  </si>
  <si>
    <t>EX7_李杰民_晨？夕？光之迷惑</t>
    <phoneticPr fontId="1" type="noConversion"/>
  </si>
  <si>
    <t>L01_胡晨阳_漫夜星空1_漫夜星空，璀璨满怀--3.28夜摄于十渡</t>
    <phoneticPr fontId="1" type="noConversion"/>
  </si>
  <si>
    <t>L03_万骞_《暮光轻语》_秋雨初霁，空气中尚未散尽的薄雾使阳光的瑞利散射加强，因而金色的光辉弥漫开来，古老的园中寂静的草地上曼莎珠华绽放，似与阳光细语呢喃。</t>
    <phoneticPr fontId="1" type="noConversion"/>
  </si>
  <si>
    <t>L03_万骞_《紫色舞曲》_蜜蜂采完花蜜起飞的瞬间，触角上还带着黄色的花粉，蜜蜂起舞、花朵盛开，蜜蜂扇动的翅膀与花朵安静的紫色形成有趣的对照。</t>
    <phoneticPr fontId="1" type="noConversion"/>
  </si>
  <si>
    <t>L03组_顾俊星_火焰的温度_酒精和火柴的不同燃烧温度表现出不一样的辐射颜色 此外焰心与外焰也具有不同温度从而表现出不同波段的辐射</t>
    <phoneticPr fontId="1" type="noConversion"/>
  </si>
  <si>
    <t>M03_洪德顺_落在芒果上的水珠</t>
    <phoneticPr fontId="1" type="noConversion"/>
  </si>
  <si>
    <t>M03_钮萼_对称(太虚幻境)_桂林银子岩</t>
    <phoneticPr fontId="1" type="noConversion"/>
  </si>
  <si>
    <t>M03_钮萼_光影世界(静谧等待)_“印象刘三姐”等候出场</t>
    <phoneticPr fontId="1" type="noConversion"/>
  </si>
  <si>
    <t>M03_赵莹莹_相干(波澜不惊)_桂林漓江</t>
    <phoneticPr fontId="1" type="noConversion"/>
  </si>
  <si>
    <t>M03_赵莹莹_沉睡的时间</t>
    <phoneticPr fontId="1" type="noConversion"/>
  </si>
  <si>
    <t>M03_郑新奇_静动色_PLD空腔与辉光抓拍组图</t>
    <phoneticPr fontId="1" type="noConversion"/>
  </si>
  <si>
    <t>SC7_沈兵_残缺是一种个性</t>
    <phoneticPr fontId="1" type="noConversion"/>
  </si>
  <si>
    <t>SF05_胡颖_斐波那契螺旋花_宝塔花菜自中心点开始会呈螺旋状排列,所有的小菜花都会绕着这个螺旋进行排列</t>
    <phoneticPr fontId="1" type="noConversion"/>
  </si>
  <si>
    <t>SF06_张书源_光辉_照片中蓝色的光亮来源于PLD在进行薄膜生长时，由激光打靶产生的辉光</t>
    <phoneticPr fontId="1" type="noConversion"/>
  </si>
  <si>
    <t>SF06_郭沁林_表面之美_表面生长。在真空中对C_Pd_Ru体系1500 K退火后得到的低能电子衍射图，图案呈现花瓣状对称---体现出表面之美</t>
    <phoneticPr fontId="1" type="noConversion"/>
  </si>
  <si>
    <t>SM1_李辉_新西兰开普勒山脊徒步_高耸山脊阻挡了来自海洋的云雾，构成一山之隔，隐晴两天的自然景观。徒步者沿山脊前行，突显自然之壮美，人类之渺小。</t>
    <phoneticPr fontId="1" type="noConversion"/>
  </si>
  <si>
    <t>L03马超_风驰电掣的骏马</t>
    <phoneticPr fontId="1" type="noConversion"/>
  </si>
  <si>
    <t>L03马超_星空下的物理所</t>
    <phoneticPr fontId="1" type="noConversion"/>
  </si>
  <si>
    <t>综合处_王玉_物理所咖啡厅_在惬意中整理纷杂的思绪，愿浓郁与芬芳交织，伴灵感的迸发</t>
    <phoneticPr fontId="1" type="noConversion"/>
  </si>
  <si>
    <t>优秀作品</t>
    <phoneticPr fontId="1" type="noConversion"/>
  </si>
  <si>
    <t>SC8组_谢涛_栖水共长天一色_雁栖风情：湖水映着天的蓝，一座桥横跨湖水，通往APEC会场，隔湖相望的是著名的 “日出东方”酒店</t>
    <phoneticPr fontId="1" type="noConversion"/>
  </si>
  <si>
    <t>sc0_张鹰子_湖边铜牛_世态炎凉常变化，湖边历尽几百年。突然西边现红霞，疑欲围栏外边游。</t>
    <phoneticPr fontId="1" type="noConversion"/>
  </si>
  <si>
    <t>获最佳组织奖</t>
    <phoneticPr fontId="1" type="noConversion"/>
  </si>
  <si>
    <t>优秀奖获奖名单 （除特、一、二、三等奖）</t>
    <phoneticPr fontId="1" type="noConversion"/>
  </si>
  <si>
    <t>刘金云</t>
    <phoneticPr fontId="1" type="noConversion"/>
  </si>
  <si>
    <t>王洁素</t>
    <phoneticPr fontId="1" type="noConversion"/>
  </si>
  <si>
    <t>张钦彤</t>
    <phoneticPr fontId="1" type="noConversion"/>
  </si>
  <si>
    <t>陈式有</t>
    <phoneticPr fontId="1" type="noConversion"/>
  </si>
  <si>
    <t>胡飞</t>
    <phoneticPr fontId="1" type="noConversion"/>
  </si>
  <si>
    <t>李文敏</t>
    <phoneticPr fontId="1" type="noConversion"/>
  </si>
  <si>
    <t>何会军</t>
    <phoneticPr fontId="1" type="noConversion"/>
  </si>
  <si>
    <t>胡成</t>
    <phoneticPr fontId="1" type="noConversion"/>
  </si>
  <si>
    <t>刘静</t>
    <phoneticPr fontId="1" type="noConversion"/>
  </si>
  <si>
    <t>杨景婷</t>
    <phoneticPr fontId="1" type="noConversion"/>
  </si>
  <si>
    <t>卢海霞</t>
  </si>
  <si>
    <t>卢海霞</t>
    <phoneticPr fontId="1" type="noConversion"/>
  </si>
  <si>
    <t>伏吉庆</t>
    <phoneticPr fontId="1" type="noConversion"/>
  </si>
  <si>
    <t>张书源</t>
    <phoneticPr fontId="1" type="noConversion"/>
  </si>
  <si>
    <t>冯欣</t>
    <phoneticPr fontId="1" type="noConversion"/>
  </si>
  <si>
    <t>王玉</t>
    <phoneticPr fontId="1" type="noConversion"/>
  </si>
  <si>
    <t>郑新奇</t>
    <phoneticPr fontId="1" type="noConversion"/>
  </si>
  <si>
    <t>郭沁林</t>
    <phoneticPr fontId="1" type="noConversion"/>
  </si>
  <si>
    <t>黄雄</t>
    <phoneticPr fontId="1" type="noConversion"/>
  </si>
  <si>
    <t>沈兵</t>
    <phoneticPr fontId="1" type="noConversion"/>
  </si>
  <si>
    <t>高晓梅</t>
    <phoneticPr fontId="1" type="noConversion"/>
  </si>
  <si>
    <t>胡晨阳</t>
    <phoneticPr fontId="1" type="noConversion"/>
  </si>
  <si>
    <t>张鹰子</t>
    <phoneticPr fontId="1" type="noConversion"/>
  </si>
  <si>
    <t>纪念奖获奖名单</t>
    <phoneticPr fontId="1" type="noConversion"/>
  </si>
  <si>
    <t>范庆霞</t>
  </si>
  <si>
    <t>杨丰</t>
  </si>
  <si>
    <t>张俊</t>
  </si>
  <si>
    <t>高默然</t>
  </si>
  <si>
    <t>孙菲</t>
  </si>
  <si>
    <t>赵国强</t>
  </si>
  <si>
    <t>朱长江</t>
  </si>
  <si>
    <t>孙悦</t>
  </si>
  <si>
    <t>周文佳</t>
  </si>
  <si>
    <t>冯玉</t>
  </si>
  <si>
    <t>秦健鹰</t>
  </si>
  <si>
    <t>雷雨</t>
  </si>
  <si>
    <t>张静</t>
  </si>
  <si>
    <t>张旭</t>
    <phoneticPr fontId="1" type="noConversion"/>
  </si>
  <si>
    <t>王哲</t>
  </si>
  <si>
    <t>蔡永青</t>
  </si>
  <si>
    <t>丁颖</t>
  </si>
  <si>
    <t>梁爱基</t>
  </si>
  <si>
    <t>吕守鹏</t>
  </si>
  <si>
    <t>张艳</t>
  </si>
  <si>
    <t>赵文娟</t>
  </si>
  <si>
    <t>岳帅</t>
  </si>
  <si>
    <t>袁静</t>
  </si>
  <si>
    <t>张煜然</t>
  </si>
  <si>
    <t>黄伟文</t>
    <phoneticPr fontId="1" type="noConversion"/>
  </si>
  <si>
    <t>谭广文</t>
  </si>
  <si>
    <t>刘丽露</t>
  </si>
  <si>
    <t>林明翔</t>
  </si>
  <si>
    <t>郝帅</t>
  </si>
  <si>
    <t>郑晓丽</t>
    <phoneticPr fontId="1" type="noConversion"/>
  </si>
  <si>
    <t>王业亮</t>
    <phoneticPr fontId="1" type="noConversion"/>
  </si>
  <si>
    <t>张勇</t>
    <phoneticPr fontId="1" type="noConversion"/>
  </si>
  <si>
    <t>特等奖</t>
    <phoneticPr fontId="1" type="noConversion"/>
  </si>
  <si>
    <t>万骞</t>
    <phoneticPr fontId="1" type="noConversion"/>
  </si>
  <si>
    <t>一等奖</t>
    <phoneticPr fontId="1" type="noConversion"/>
  </si>
  <si>
    <t>二等奖</t>
    <phoneticPr fontId="1" type="noConversion"/>
  </si>
  <si>
    <t>三等奖</t>
    <phoneticPr fontId="1" type="noConversion"/>
  </si>
  <si>
    <t>请所有获奖同学于4月28日（周二）晚6点-7点，或4月29日（周三）早8点-9点到物理所G楼336领取奖品</t>
    <phoneticPr fontId="1" type="noConversion"/>
  </si>
  <si>
    <t>田萌</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</si>
</sst>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family val="2"/>
      <scheme val="minor"/>
    </font>
    <font>
      <sz val="9"/>
      <name val="宋体"/>
      <family val="3"/>
      <charset val="134"/>
      <scheme val="minor"/>
    </font>
    <font>
      <sz val="11"/>
      <color rgb="FF7030A0"/>
      <name val="宋体"/>
      <family val="2"/>
      <scheme val="minor"/>
    </font>
    <font>
      <sz val="11"/>
      <color rgb="FF0070C0"/>
      <name val="宋体"/>
      <family val="2"/>
      <scheme val="minor"/>
    </font>
    <font>
      <b/>
      <sz val="12"/>
      <color theme="1"/>
      <name val="宋体"/>
      <family val="3"/>
      <charset val="134"/>
      <scheme val="minor"/>
    </font>
    <font>
      <sz val="11"/>
      <name val="宋体"/>
      <family val="2"/>
      <scheme val="minor"/>
    </font>
    <font>
      <sz val="11"/>
      <name val="宋体"/>
      <family val="3"/>
      <charset val="134"/>
      <scheme val="minor"/>
    </font>
    <font>
      <b/>
      <sz val="11"/>
      <color theme="5" tint="-0.249977111117893"/>
      <name val="宋体"/>
      <family val="3"/>
      <charset val="134"/>
      <scheme val="minor"/>
    </font>
    <font>
      <b/>
      <sz val="12"/>
      <name val="宋体"/>
      <family val="3"/>
      <charset val="134"/>
      <scheme val="minor"/>
    </font>
    <font>
      <sz val="12"/>
      <color theme="1"/>
      <name val="宋体"/>
      <family val="2"/>
      <scheme val="minor"/>
    </font>
  </fonts>
  <fills count="3">
    <fill>
      <patternFill patternType="none"/>
    </fill>
    <fill>
      <patternFill patternType="gray125"/>
    </fill>
    <fill>
      <patternFill patternType="solid">
        <fgColor theme="5" tint="0.59999389629810485"/>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4">
    <xf numFmtId="0" fontId="0" fillId="0" borderId="0" xfId="0"/>
    <xf numFmtId="0" fontId="2" fillId="0" borderId="0" xfId="0" applyFont="1"/>
    <xf numFmtId="0" fontId="3" fillId="0" borderId="0" xfId="0" applyFont="1"/>
    <xf numFmtId="0" fontId="0" fillId="0" borderId="0" xfId="0" applyAlignment="1">
      <alignment horizontal="center"/>
    </xf>
    <xf numFmtId="0" fontId="4" fillId="0" borderId="0" xfId="0" applyFont="1"/>
    <xf numFmtId="0" fontId="5" fillId="0" borderId="0" xfId="0" applyFont="1"/>
    <xf numFmtId="0" fontId="6" fillId="0" borderId="0" xfId="0" applyFont="1"/>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8" fillId="0" borderId="0" xfId="0" applyFont="1" applyAlignment="1">
      <alignment horizontal="center"/>
    </xf>
    <xf numFmtId="0" fontId="0" fillId="0" borderId="0" xfId="0" applyFill="1"/>
    <xf numFmtId="0" fontId="5" fillId="0" borderId="0" xfId="0" applyFont="1" applyFill="1"/>
    <xf numFmtId="0" fontId="0" fillId="0" borderId="0" xfId="0" applyFill="1" applyAlignment="1">
      <alignment horizontal="center"/>
    </xf>
    <xf numFmtId="0" fontId="5" fillId="0" borderId="0" xfId="0" applyFont="1" applyFill="1" applyAlignment="1">
      <alignment horizontal="center"/>
    </xf>
    <xf numFmtId="0" fontId="4"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4" xfId="0" applyFont="1" applyFill="1" applyBorder="1" applyAlignment="1">
      <alignment horizontal="center"/>
    </xf>
    <xf numFmtId="0" fontId="8" fillId="0" borderId="4" xfId="0" applyFont="1" applyFill="1" applyBorder="1" applyAlignment="1">
      <alignment horizontal="center"/>
    </xf>
    <xf numFmtId="0" fontId="8" fillId="0" borderId="5" xfId="0" applyFont="1" applyBorder="1" applyAlignment="1">
      <alignment horizontal="center"/>
    </xf>
    <xf numFmtId="0" fontId="4" fillId="0" borderId="6" xfId="0" applyFont="1" applyBorder="1" applyAlignment="1">
      <alignment horizontal="center"/>
    </xf>
    <xf numFmtId="0" fontId="8" fillId="0" borderId="8" xfId="0" applyFont="1" applyBorder="1" applyAlignment="1">
      <alignment horizontal="center"/>
    </xf>
    <xf numFmtId="0" fontId="9" fillId="2" borderId="0" xfId="0" applyFont="1" applyFill="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D33" sqref="D33"/>
    </sheetView>
  </sheetViews>
  <sheetFormatPr defaultRowHeight="13.5"/>
  <cols>
    <col min="1" max="1" width="19.875" style="3" customWidth="1"/>
    <col min="2" max="2" width="12.625" style="3" customWidth="1"/>
    <col min="3" max="3" width="11.875" style="3" customWidth="1"/>
    <col min="4" max="4" width="12.25" style="3" customWidth="1"/>
    <col min="5" max="5" width="14.875" style="3" customWidth="1"/>
    <col min="8" max="8" width="15.125" customWidth="1"/>
    <col min="9" max="9" width="17.875" customWidth="1"/>
  </cols>
  <sheetData>
    <row r="1" spans="1:9" ht="14.25">
      <c r="A1" s="3" t="s">
        <v>29</v>
      </c>
      <c r="B1" s="3" t="s">
        <v>30</v>
      </c>
      <c r="C1" s="3" t="s">
        <v>31</v>
      </c>
      <c r="D1" s="3" t="s">
        <v>32</v>
      </c>
      <c r="E1" s="3" t="s">
        <v>33</v>
      </c>
      <c r="H1" s="24"/>
      <c r="I1" s="25"/>
    </row>
    <row r="2" spans="1:9" ht="14.25">
      <c r="A2" s="3" t="s">
        <v>19</v>
      </c>
      <c r="B2" s="3">
        <v>26</v>
      </c>
      <c r="C2" s="3">
        <v>954</v>
      </c>
      <c r="D2" s="3">
        <f t="shared" ref="D2:D31" si="0">SUM(B2:C2)</f>
        <v>980</v>
      </c>
      <c r="E2" s="3" t="s">
        <v>34</v>
      </c>
      <c r="H2" s="26" t="s">
        <v>195</v>
      </c>
      <c r="I2" s="27" t="s">
        <v>196</v>
      </c>
    </row>
    <row r="3" spans="1:9" s="20" customFormat="1" ht="14.25">
      <c r="A3" s="22" t="s">
        <v>28</v>
      </c>
      <c r="B3" s="22">
        <v>15</v>
      </c>
      <c r="C3" s="22">
        <v>947</v>
      </c>
      <c r="D3" s="22">
        <f t="shared" si="0"/>
        <v>962</v>
      </c>
      <c r="E3" s="22" t="s">
        <v>34</v>
      </c>
      <c r="H3" s="28" t="s">
        <v>197</v>
      </c>
      <c r="I3" s="27" t="s">
        <v>35</v>
      </c>
    </row>
    <row r="4" spans="1:9" ht="14.25">
      <c r="A4" s="3" t="s">
        <v>13</v>
      </c>
      <c r="B4" s="3">
        <v>50</v>
      </c>
      <c r="C4" s="3">
        <v>686</v>
      </c>
      <c r="D4" s="3">
        <f t="shared" si="0"/>
        <v>736</v>
      </c>
      <c r="E4" s="3" t="s">
        <v>35</v>
      </c>
      <c r="H4" s="26"/>
      <c r="I4" s="27" t="s">
        <v>36</v>
      </c>
    </row>
    <row r="5" spans="1:9" ht="14.25">
      <c r="A5" s="3" t="s">
        <v>2</v>
      </c>
      <c r="B5" s="3">
        <v>130</v>
      </c>
      <c r="C5" s="3">
        <v>272</v>
      </c>
      <c r="D5" s="3">
        <f t="shared" si="0"/>
        <v>402</v>
      </c>
      <c r="E5" s="3" t="s">
        <v>36</v>
      </c>
      <c r="H5" s="26"/>
      <c r="I5" s="27" t="s">
        <v>37</v>
      </c>
    </row>
    <row r="6" spans="1:9" ht="14.25">
      <c r="A6" s="3" t="s">
        <v>27</v>
      </c>
      <c r="B6" s="3">
        <v>23</v>
      </c>
      <c r="C6" s="3">
        <v>331</v>
      </c>
      <c r="D6" s="3">
        <f t="shared" si="0"/>
        <v>354</v>
      </c>
      <c r="E6" s="3" t="s">
        <v>37</v>
      </c>
      <c r="H6" s="26" t="s">
        <v>198</v>
      </c>
      <c r="I6" s="27" t="s">
        <v>38</v>
      </c>
    </row>
    <row r="7" spans="1:9" ht="14.25">
      <c r="A7" s="3" t="s">
        <v>5</v>
      </c>
      <c r="B7" s="3">
        <v>46</v>
      </c>
      <c r="C7" s="3">
        <v>287</v>
      </c>
      <c r="D7" s="3">
        <f t="shared" si="0"/>
        <v>333</v>
      </c>
      <c r="E7" s="3" t="s">
        <v>38</v>
      </c>
      <c r="H7" s="26"/>
      <c r="I7" s="27" t="s">
        <v>39</v>
      </c>
    </row>
    <row r="8" spans="1:9" ht="14.25">
      <c r="A8" s="3" t="s">
        <v>1</v>
      </c>
      <c r="B8" s="3">
        <v>70</v>
      </c>
      <c r="C8" s="3">
        <v>258</v>
      </c>
      <c r="D8" s="3">
        <f t="shared" si="0"/>
        <v>328</v>
      </c>
      <c r="E8" s="3" t="s">
        <v>39</v>
      </c>
      <c r="H8" s="26"/>
      <c r="I8" s="27" t="s">
        <v>40</v>
      </c>
    </row>
    <row r="9" spans="1:9" ht="14.25">
      <c r="A9" s="3" t="s">
        <v>20</v>
      </c>
      <c r="B9" s="3">
        <v>74</v>
      </c>
      <c r="C9" s="3">
        <v>209</v>
      </c>
      <c r="D9" s="3">
        <f t="shared" si="0"/>
        <v>283</v>
      </c>
      <c r="E9" s="3" t="s">
        <v>40</v>
      </c>
      <c r="H9" s="26"/>
      <c r="I9" s="27" t="s">
        <v>41</v>
      </c>
    </row>
    <row r="10" spans="1:9" ht="14.25">
      <c r="A10" s="3" t="s">
        <v>15</v>
      </c>
      <c r="B10" s="3">
        <v>85</v>
      </c>
      <c r="C10" s="3">
        <v>194</v>
      </c>
      <c r="D10" s="3">
        <f t="shared" si="0"/>
        <v>279</v>
      </c>
      <c r="E10" s="3" t="s">
        <v>41</v>
      </c>
      <c r="H10" s="26"/>
      <c r="I10" s="27" t="s">
        <v>42</v>
      </c>
    </row>
    <row r="11" spans="1:9" ht="14.25">
      <c r="A11" s="3" t="s">
        <v>9</v>
      </c>
      <c r="B11" s="3">
        <v>22</v>
      </c>
      <c r="C11" s="3">
        <v>230</v>
      </c>
      <c r="D11" s="3">
        <f t="shared" si="0"/>
        <v>252</v>
      </c>
      <c r="E11" s="3" t="s">
        <v>42</v>
      </c>
      <c r="H11" s="26" t="s">
        <v>199</v>
      </c>
      <c r="I11" s="27" t="s">
        <v>43</v>
      </c>
    </row>
    <row r="12" spans="1:9" ht="14.25">
      <c r="A12" s="3" t="s">
        <v>17</v>
      </c>
      <c r="B12" s="3">
        <v>30</v>
      </c>
      <c r="C12" s="3">
        <v>212</v>
      </c>
      <c r="D12" s="3">
        <f t="shared" si="0"/>
        <v>242</v>
      </c>
      <c r="E12" s="3" t="s">
        <v>43</v>
      </c>
      <c r="H12" s="26"/>
      <c r="I12" s="27" t="s">
        <v>44</v>
      </c>
    </row>
    <row r="13" spans="1:9" s="21" customFormat="1" ht="14.25">
      <c r="A13" s="23" t="s">
        <v>21</v>
      </c>
      <c r="B13" s="23">
        <v>20</v>
      </c>
      <c r="C13" s="23">
        <v>218</v>
      </c>
      <c r="D13" s="23">
        <f t="shared" si="0"/>
        <v>238</v>
      </c>
      <c r="E13" s="23" t="s">
        <v>37</v>
      </c>
      <c r="H13" s="29"/>
      <c r="I13" s="27" t="s">
        <v>45</v>
      </c>
    </row>
    <row r="14" spans="1:9" ht="14.25">
      <c r="A14" s="3" t="s">
        <v>26</v>
      </c>
      <c r="B14" s="3">
        <v>43</v>
      </c>
      <c r="C14" s="3">
        <v>193</v>
      </c>
      <c r="D14" s="3">
        <f t="shared" si="0"/>
        <v>236</v>
      </c>
      <c r="E14" s="3" t="s">
        <v>44</v>
      </c>
      <c r="H14" s="26"/>
      <c r="I14" s="27" t="s">
        <v>46</v>
      </c>
    </row>
    <row r="15" spans="1:9" ht="14.25">
      <c r="A15" s="3" t="s">
        <v>7</v>
      </c>
      <c r="B15" s="3">
        <v>15</v>
      </c>
      <c r="C15" s="3">
        <v>218</v>
      </c>
      <c r="D15" s="3">
        <f t="shared" si="0"/>
        <v>233</v>
      </c>
      <c r="E15" s="3" t="s">
        <v>45</v>
      </c>
      <c r="H15" s="26"/>
      <c r="I15" s="27" t="s">
        <v>47</v>
      </c>
    </row>
    <row r="16" spans="1:9" ht="14.25">
      <c r="A16" s="3" t="s">
        <v>8</v>
      </c>
      <c r="B16" s="3">
        <v>27</v>
      </c>
      <c r="C16" s="3">
        <v>187</v>
      </c>
      <c r="D16" s="3">
        <f t="shared" si="0"/>
        <v>214</v>
      </c>
      <c r="E16" s="3" t="s">
        <v>46</v>
      </c>
      <c r="H16" s="26"/>
      <c r="I16" s="30" t="s">
        <v>48</v>
      </c>
    </row>
    <row r="17" spans="1:9" ht="15" thickBot="1">
      <c r="A17" s="3" t="s">
        <v>6</v>
      </c>
      <c r="B17" s="3">
        <v>25</v>
      </c>
      <c r="C17" s="3">
        <v>188</v>
      </c>
      <c r="D17" s="3">
        <f t="shared" si="0"/>
        <v>213</v>
      </c>
      <c r="E17" s="3" t="s">
        <v>47</v>
      </c>
      <c r="H17" s="31"/>
      <c r="I17" s="32" t="s">
        <v>49</v>
      </c>
    </row>
    <row r="18" spans="1:9" s="5" customFormat="1">
      <c r="A18" s="17" t="s">
        <v>23</v>
      </c>
      <c r="B18" s="17">
        <v>40</v>
      </c>
      <c r="C18" s="17">
        <v>164</v>
      </c>
      <c r="D18" s="17">
        <f t="shared" si="0"/>
        <v>204</v>
      </c>
      <c r="E18" s="17" t="s">
        <v>48</v>
      </c>
    </row>
    <row r="19" spans="1:9" s="5" customFormat="1">
      <c r="A19" s="17" t="s">
        <v>25</v>
      </c>
      <c r="B19" s="17">
        <v>25</v>
      </c>
      <c r="C19" s="17">
        <v>165</v>
      </c>
      <c r="D19" s="17">
        <f t="shared" si="0"/>
        <v>190</v>
      </c>
      <c r="E19" s="17" t="s">
        <v>49</v>
      </c>
      <c r="I19"/>
    </row>
    <row r="20" spans="1:9">
      <c r="A20" s="3" t="s">
        <v>22</v>
      </c>
      <c r="B20" s="3">
        <v>16</v>
      </c>
      <c r="C20" s="3">
        <v>168</v>
      </c>
      <c r="D20" s="3">
        <f t="shared" si="0"/>
        <v>184</v>
      </c>
      <c r="E20" s="3" t="s">
        <v>50</v>
      </c>
    </row>
    <row r="21" spans="1:9">
      <c r="A21" s="3" t="s">
        <v>14</v>
      </c>
      <c r="B21" s="3">
        <v>67</v>
      </c>
      <c r="C21" s="3">
        <v>105</v>
      </c>
      <c r="D21" s="3">
        <f t="shared" si="0"/>
        <v>172</v>
      </c>
      <c r="E21" s="3" t="s">
        <v>51</v>
      </c>
    </row>
    <row r="22" spans="1:9" ht="13.5" customHeight="1">
      <c r="A22" s="3" t="s">
        <v>24</v>
      </c>
      <c r="B22" s="3">
        <v>18</v>
      </c>
      <c r="C22" s="3">
        <v>149</v>
      </c>
      <c r="D22" s="3">
        <f t="shared" si="0"/>
        <v>167</v>
      </c>
      <c r="E22" s="3" t="s">
        <v>38</v>
      </c>
      <c r="H22" s="33" t="s">
        <v>200</v>
      </c>
      <c r="I22" s="33"/>
    </row>
    <row r="23" spans="1:9" ht="13.5" customHeight="1">
      <c r="A23" s="3" t="s">
        <v>4</v>
      </c>
      <c r="B23" s="3">
        <v>10</v>
      </c>
      <c r="C23" s="3">
        <v>155</v>
      </c>
      <c r="D23" s="3">
        <f t="shared" si="0"/>
        <v>165</v>
      </c>
      <c r="E23" s="3" t="s">
        <v>52</v>
      </c>
      <c r="H23" s="33"/>
      <c r="I23" s="33"/>
    </row>
    <row r="24" spans="1:9" ht="13.5" customHeight="1">
      <c r="A24" s="3" t="s">
        <v>16</v>
      </c>
      <c r="B24" s="3">
        <v>15</v>
      </c>
      <c r="C24" s="3">
        <v>141</v>
      </c>
      <c r="D24" s="3">
        <f t="shared" si="0"/>
        <v>156</v>
      </c>
      <c r="E24" s="3" t="s">
        <v>53</v>
      </c>
      <c r="H24" s="33"/>
      <c r="I24" s="33"/>
    </row>
    <row r="25" spans="1:9">
      <c r="A25" s="3" t="s">
        <v>10</v>
      </c>
      <c r="B25" s="3">
        <v>50</v>
      </c>
      <c r="C25" s="3">
        <v>99</v>
      </c>
      <c r="D25" s="3">
        <f t="shared" si="0"/>
        <v>149</v>
      </c>
      <c r="E25" s="3" t="s">
        <v>54</v>
      </c>
      <c r="H25" s="33"/>
      <c r="I25" s="33"/>
    </row>
    <row r="26" spans="1:9">
      <c r="A26" s="3" t="s">
        <v>11</v>
      </c>
      <c r="B26" s="3">
        <v>53</v>
      </c>
      <c r="C26" s="3">
        <v>94</v>
      </c>
      <c r="D26" s="3">
        <f t="shared" si="0"/>
        <v>147</v>
      </c>
      <c r="E26" s="3" t="s">
        <v>46</v>
      </c>
    </row>
    <row r="27" spans="1:9">
      <c r="A27" s="3" t="s">
        <v>3</v>
      </c>
      <c r="B27" s="3">
        <v>40</v>
      </c>
      <c r="C27" s="3">
        <v>88</v>
      </c>
      <c r="D27" s="3">
        <f t="shared" si="0"/>
        <v>128</v>
      </c>
      <c r="E27" s="3" t="s">
        <v>55</v>
      </c>
    </row>
    <row r="28" spans="1:9">
      <c r="A28" s="3" t="s">
        <v>0</v>
      </c>
      <c r="B28" s="3">
        <v>16</v>
      </c>
      <c r="C28" s="3">
        <v>101</v>
      </c>
      <c r="D28" s="3">
        <f t="shared" si="0"/>
        <v>117</v>
      </c>
      <c r="E28" s="3" t="s">
        <v>56</v>
      </c>
    </row>
    <row r="29" spans="1:9">
      <c r="A29" s="3" t="s">
        <v>18</v>
      </c>
      <c r="B29" s="3">
        <v>34</v>
      </c>
      <c r="C29" s="3">
        <v>82</v>
      </c>
      <c r="D29" s="3">
        <f t="shared" si="0"/>
        <v>116</v>
      </c>
      <c r="E29" s="3" t="s">
        <v>57</v>
      </c>
    </row>
    <row r="30" spans="1:9">
      <c r="A30" s="3" t="s">
        <v>12</v>
      </c>
      <c r="B30" s="3">
        <v>9</v>
      </c>
      <c r="C30" s="3">
        <v>103</v>
      </c>
      <c r="D30" s="3">
        <f t="shared" si="0"/>
        <v>112</v>
      </c>
      <c r="E30" s="3" t="s">
        <v>58</v>
      </c>
    </row>
    <row r="31" spans="1:9">
      <c r="A31" s="3" t="s">
        <v>60</v>
      </c>
      <c r="B31" s="3">
        <v>13</v>
      </c>
      <c r="C31" s="3">
        <v>94</v>
      </c>
      <c r="D31" s="3">
        <f t="shared" si="0"/>
        <v>107</v>
      </c>
      <c r="E31" s="3" t="s">
        <v>59</v>
      </c>
    </row>
  </sheetData>
  <sortState ref="A2:E31">
    <sortCondition descending="1" ref="D2:D31"/>
  </sortState>
  <mergeCells count="1">
    <mergeCell ref="H22:I25"/>
  </mergeCells>
  <phoneticPr fontId="1"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110" zoomScaleNormal="110" workbookViewId="0">
      <selection activeCell="F14" sqref="F14:J17"/>
    </sheetView>
  </sheetViews>
  <sheetFormatPr defaultRowHeight="13.5"/>
  <cols>
    <col min="1" max="1" width="48.75" customWidth="1"/>
    <col min="7" max="7" width="10.875" customWidth="1"/>
    <col min="9" max="9" width="9" customWidth="1"/>
    <col min="10" max="10" width="14.125" customWidth="1"/>
  </cols>
  <sheetData>
    <row r="1" spans="1:10" ht="14.25">
      <c r="A1" s="4" t="s">
        <v>134</v>
      </c>
      <c r="F1" s="7" t="s">
        <v>64</v>
      </c>
      <c r="G1" s="8" t="s">
        <v>66</v>
      </c>
      <c r="H1" s="8" t="s">
        <v>67</v>
      </c>
      <c r="I1" s="8" t="s">
        <v>79</v>
      </c>
      <c r="J1" s="9"/>
    </row>
    <row r="2" spans="1:10" s="5" customFormat="1">
      <c r="A2" s="6" t="s">
        <v>109</v>
      </c>
      <c r="F2" s="10" t="s">
        <v>71</v>
      </c>
      <c r="G2" s="11">
        <v>16</v>
      </c>
      <c r="H2" s="11"/>
      <c r="I2" s="11">
        <v>16</v>
      </c>
      <c r="J2" s="12" t="s">
        <v>137</v>
      </c>
    </row>
    <row r="3" spans="1:10" s="5" customFormat="1">
      <c r="A3" s="5" t="s">
        <v>80</v>
      </c>
      <c r="F3" s="10" t="s">
        <v>68</v>
      </c>
      <c r="G3" s="11">
        <v>7</v>
      </c>
      <c r="H3" s="11">
        <v>1</v>
      </c>
      <c r="I3" s="11">
        <v>12</v>
      </c>
      <c r="J3" s="12"/>
    </row>
    <row r="4" spans="1:10" s="5" customFormat="1">
      <c r="A4" s="6" t="s">
        <v>110</v>
      </c>
      <c r="F4" s="10" t="s">
        <v>69</v>
      </c>
      <c r="G4" s="11">
        <v>11</v>
      </c>
      <c r="H4" s="11"/>
      <c r="I4" s="11">
        <v>11</v>
      </c>
      <c r="J4" s="12"/>
    </row>
    <row r="5" spans="1:10" s="5" customFormat="1">
      <c r="A5" s="5" t="s">
        <v>81</v>
      </c>
      <c r="F5" s="10" t="s">
        <v>70</v>
      </c>
      <c r="G5" s="11">
        <v>7</v>
      </c>
      <c r="H5" s="11"/>
      <c r="I5" s="11">
        <v>7</v>
      </c>
      <c r="J5" s="12"/>
    </row>
    <row r="6" spans="1:10" s="5" customFormat="1">
      <c r="A6" s="6" t="s">
        <v>111</v>
      </c>
      <c r="F6" s="10" t="s">
        <v>72</v>
      </c>
      <c r="G6" s="11">
        <v>6</v>
      </c>
      <c r="H6" s="11"/>
      <c r="I6" s="11">
        <v>6</v>
      </c>
      <c r="J6" s="12"/>
    </row>
    <row r="7" spans="1:10" s="5" customFormat="1">
      <c r="A7" s="6" t="s">
        <v>112</v>
      </c>
      <c r="F7" s="10" t="s">
        <v>65</v>
      </c>
      <c r="G7" s="11">
        <v>4</v>
      </c>
      <c r="H7" s="11"/>
      <c r="I7" s="11">
        <v>4</v>
      </c>
      <c r="J7" s="12"/>
    </row>
    <row r="8" spans="1:10" s="5" customFormat="1">
      <c r="A8" s="6" t="s">
        <v>113</v>
      </c>
      <c r="F8" s="10" t="s">
        <v>73</v>
      </c>
      <c r="G8" s="11">
        <v>3</v>
      </c>
      <c r="H8" s="11"/>
      <c r="I8" s="11">
        <v>3</v>
      </c>
      <c r="J8" s="12"/>
    </row>
    <row r="9" spans="1:10" s="5" customFormat="1">
      <c r="A9" s="5" t="s">
        <v>82</v>
      </c>
      <c r="F9" s="10" t="s">
        <v>77</v>
      </c>
      <c r="G9" s="11">
        <v>2</v>
      </c>
      <c r="H9" s="11"/>
      <c r="I9" s="11">
        <v>2</v>
      </c>
      <c r="J9" s="12"/>
    </row>
    <row r="10" spans="1:10" s="5" customFormat="1">
      <c r="A10" s="5" t="s">
        <v>94</v>
      </c>
      <c r="F10" s="10" t="s">
        <v>78</v>
      </c>
      <c r="G10" s="11">
        <v>2</v>
      </c>
      <c r="H10" s="11"/>
      <c r="I10" s="11">
        <v>2</v>
      </c>
      <c r="J10" s="12"/>
    </row>
    <row r="11" spans="1:10" s="5" customFormat="1">
      <c r="A11" s="6" t="s">
        <v>115</v>
      </c>
      <c r="F11" s="10" t="s">
        <v>74</v>
      </c>
      <c r="G11" s="11">
        <v>1</v>
      </c>
      <c r="H11" s="11"/>
      <c r="I11" s="11">
        <v>1</v>
      </c>
      <c r="J11" s="12"/>
    </row>
    <row r="12" spans="1:10" s="5" customFormat="1" ht="14.25" thickBot="1">
      <c r="A12" s="6" t="s">
        <v>114</v>
      </c>
      <c r="F12" s="13" t="s">
        <v>75</v>
      </c>
      <c r="G12" s="14">
        <v>1</v>
      </c>
      <c r="H12" s="14"/>
      <c r="I12" s="14">
        <v>1</v>
      </c>
      <c r="J12" s="15"/>
    </row>
    <row r="13" spans="1:10" s="5" customFormat="1">
      <c r="A13" s="5" t="s">
        <v>93</v>
      </c>
    </row>
    <row r="14" spans="1:10" s="5" customFormat="1" ht="13.5" customHeight="1">
      <c r="A14" s="5" t="s">
        <v>92</v>
      </c>
      <c r="F14" s="33" t="s">
        <v>200</v>
      </c>
      <c r="G14" s="33"/>
      <c r="H14" s="33"/>
      <c r="I14" s="33"/>
      <c r="J14" s="33"/>
    </row>
    <row r="15" spans="1:10" s="5" customFormat="1" ht="13.5" customHeight="1">
      <c r="A15" s="6" t="s">
        <v>107</v>
      </c>
      <c r="F15" s="33"/>
      <c r="G15" s="33"/>
      <c r="H15" s="33"/>
      <c r="I15" s="33"/>
      <c r="J15" s="33"/>
    </row>
    <row r="16" spans="1:10" s="5" customFormat="1" ht="13.5" customHeight="1">
      <c r="A16" s="6" t="s">
        <v>116</v>
      </c>
      <c r="F16" s="33"/>
      <c r="G16" s="33"/>
      <c r="H16" s="33"/>
      <c r="I16" s="33"/>
      <c r="J16" s="33"/>
    </row>
    <row r="17" spans="1:10" s="5" customFormat="1" ht="13.5" customHeight="1">
      <c r="A17" s="6" t="s">
        <v>62</v>
      </c>
      <c r="F17" s="33"/>
      <c r="G17" s="33"/>
      <c r="H17" s="33"/>
      <c r="I17" s="33"/>
      <c r="J17" s="33"/>
    </row>
    <row r="18" spans="1:10" s="5" customFormat="1">
      <c r="A18" s="6" t="s">
        <v>101</v>
      </c>
    </row>
    <row r="19" spans="1:10" s="5" customFormat="1">
      <c r="A19" s="5" t="s">
        <v>95</v>
      </c>
    </row>
    <row r="20" spans="1:10" s="5" customFormat="1">
      <c r="A20" s="6" t="s">
        <v>117</v>
      </c>
    </row>
    <row r="21" spans="1:10" s="5" customFormat="1">
      <c r="A21" s="6" t="s">
        <v>118</v>
      </c>
    </row>
    <row r="22" spans="1:10" s="5" customFormat="1">
      <c r="A22" s="6" t="s">
        <v>61</v>
      </c>
    </row>
    <row r="23" spans="1:10" s="6" customFormat="1">
      <c r="A23" t="s">
        <v>131</v>
      </c>
    </row>
    <row r="24" spans="1:10" s="6" customFormat="1">
      <c r="A24" t="s">
        <v>132</v>
      </c>
    </row>
    <row r="25" spans="1:10" s="6" customFormat="1">
      <c r="A25" s="5" t="s">
        <v>88</v>
      </c>
    </row>
    <row r="26" spans="1:10" s="6" customFormat="1">
      <c r="A26" s="5" t="s">
        <v>96</v>
      </c>
    </row>
    <row r="27" spans="1:10" s="6" customFormat="1">
      <c r="A27" s="6" t="s">
        <v>119</v>
      </c>
    </row>
    <row r="28" spans="1:10" s="6" customFormat="1">
      <c r="A28" s="5" t="s">
        <v>85</v>
      </c>
    </row>
    <row r="29" spans="1:10" s="6" customFormat="1">
      <c r="A29" s="5" t="s">
        <v>86</v>
      </c>
    </row>
    <row r="30" spans="1:10" s="6" customFormat="1">
      <c r="A30" s="5" t="s">
        <v>89</v>
      </c>
    </row>
    <row r="31" spans="1:10" s="6" customFormat="1">
      <c r="A31" s="5" t="s">
        <v>97</v>
      </c>
    </row>
    <row r="32" spans="1:10" s="6" customFormat="1">
      <c r="A32" s="5" t="s">
        <v>87</v>
      </c>
    </row>
    <row r="33" spans="1:1" s="6" customFormat="1">
      <c r="A33" s="6" t="s">
        <v>120</v>
      </c>
    </row>
    <row r="34" spans="1:1" s="6" customFormat="1">
      <c r="A34" s="6" t="s">
        <v>102</v>
      </c>
    </row>
    <row r="35" spans="1:1" s="6" customFormat="1">
      <c r="A35" s="6" t="s">
        <v>121</v>
      </c>
    </row>
    <row r="36" spans="1:1" s="6" customFormat="1">
      <c r="A36" s="6" t="s">
        <v>122</v>
      </c>
    </row>
    <row r="37" spans="1:1" s="6" customFormat="1">
      <c r="A37" s="5" t="s">
        <v>83</v>
      </c>
    </row>
    <row r="38" spans="1:1" s="6" customFormat="1">
      <c r="A38" s="6" t="s">
        <v>124</v>
      </c>
    </row>
    <row r="39" spans="1:1" s="6" customFormat="1">
      <c r="A39" s="5" t="s">
        <v>98</v>
      </c>
    </row>
    <row r="40" spans="1:1" s="6" customFormat="1">
      <c r="A40" t="s">
        <v>123</v>
      </c>
    </row>
    <row r="41" spans="1:1" s="6" customFormat="1">
      <c r="A41" t="s">
        <v>125</v>
      </c>
    </row>
    <row r="42" spans="1:1" s="6" customFormat="1">
      <c r="A42" s="6" t="s">
        <v>103</v>
      </c>
    </row>
    <row r="43" spans="1:1" s="6" customFormat="1">
      <c r="A43" t="s">
        <v>63</v>
      </c>
    </row>
    <row r="44" spans="1:1" s="6" customFormat="1">
      <c r="A44" t="s">
        <v>76</v>
      </c>
    </row>
    <row r="45" spans="1:1" s="6" customFormat="1">
      <c r="A45" s="6" t="s">
        <v>104</v>
      </c>
    </row>
    <row r="46" spans="1:1" s="6" customFormat="1">
      <c r="A46" t="s">
        <v>136</v>
      </c>
    </row>
    <row r="47" spans="1:1" s="6" customFormat="1">
      <c r="A47" s="6" t="s">
        <v>106</v>
      </c>
    </row>
    <row r="48" spans="1:1">
      <c r="A48" s="5" t="s">
        <v>84</v>
      </c>
    </row>
    <row r="49" spans="1:1">
      <c r="A49" s="5" t="s">
        <v>99</v>
      </c>
    </row>
    <row r="50" spans="1:1">
      <c r="A50" s="5" t="s">
        <v>100</v>
      </c>
    </row>
    <row r="51" spans="1:1">
      <c r="A51" t="s">
        <v>126</v>
      </c>
    </row>
    <row r="52" spans="1:1">
      <c r="A52" t="s">
        <v>135</v>
      </c>
    </row>
    <row r="53" spans="1:1">
      <c r="A53" t="s">
        <v>127</v>
      </c>
    </row>
    <row r="54" spans="1:1">
      <c r="A54" s="5" t="s">
        <v>90</v>
      </c>
    </row>
    <row r="55" spans="1:1">
      <c r="A55" t="s">
        <v>129</v>
      </c>
    </row>
    <row r="56" spans="1:1">
      <c r="A56" s="6" t="s">
        <v>105</v>
      </c>
    </row>
    <row r="57" spans="1:1">
      <c r="A57" t="s">
        <v>128</v>
      </c>
    </row>
    <row r="58" spans="1:1">
      <c r="A58" s="5" t="s">
        <v>91</v>
      </c>
    </row>
    <row r="59" spans="1:1">
      <c r="A59" t="s">
        <v>130</v>
      </c>
    </row>
    <row r="60" spans="1:1">
      <c r="A60" s="6" t="s">
        <v>108</v>
      </c>
    </row>
    <row r="61" spans="1:1">
      <c r="A61" t="s">
        <v>133</v>
      </c>
    </row>
  </sheetData>
  <sortState ref="A3:A61">
    <sortCondition ref="A61"/>
  </sortState>
  <mergeCells count="1">
    <mergeCell ref="F14:J17"/>
  </mergeCells>
  <phoneticPr fontId="1"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workbookViewId="0">
      <selection activeCell="F10" sqref="F10"/>
    </sheetView>
  </sheetViews>
  <sheetFormatPr defaultRowHeight="13.5"/>
  <cols>
    <col min="1" max="1" width="45.375" style="3" customWidth="1"/>
    <col min="3" max="3" width="16.5" style="3" customWidth="1"/>
  </cols>
  <sheetData>
    <row r="1" spans="1:10" ht="14.25">
      <c r="A1" s="19" t="s">
        <v>138</v>
      </c>
      <c r="C1" s="16" t="s">
        <v>162</v>
      </c>
      <c r="D1" s="4"/>
    </row>
    <row r="2" spans="1:10" s="1" customFormat="1">
      <c r="A2" s="17" t="s">
        <v>142</v>
      </c>
      <c r="C2" s="17" t="s">
        <v>178</v>
      </c>
    </row>
    <row r="3" spans="1:10" s="1" customFormat="1">
      <c r="A3" s="18" t="s">
        <v>153</v>
      </c>
      <c r="C3" s="17" t="s">
        <v>179</v>
      </c>
    </row>
    <row r="4" spans="1:10" s="1" customFormat="1">
      <c r="A4" s="18" t="s">
        <v>151</v>
      </c>
      <c r="C4" s="18" t="s">
        <v>163</v>
      </c>
    </row>
    <row r="5" spans="1:10" s="1" customFormat="1">
      <c r="A5" s="18" t="s">
        <v>159</v>
      </c>
      <c r="C5" s="18" t="s">
        <v>172</v>
      </c>
    </row>
    <row r="6" spans="1:10" s="1" customFormat="1">
      <c r="A6" s="18" t="s">
        <v>156</v>
      </c>
      <c r="C6" s="18" t="s">
        <v>166</v>
      </c>
    </row>
    <row r="7" spans="1:10" s="1" customFormat="1">
      <c r="A7" s="17" t="s">
        <v>145</v>
      </c>
      <c r="C7" s="17" t="s">
        <v>191</v>
      </c>
    </row>
    <row r="8" spans="1:10" s="1" customFormat="1">
      <c r="A8" s="18" t="s">
        <v>160</v>
      </c>
      <c r="C8" s="17" t="s">
        <v>187</v>
      </c>
    </row>
    <row r="9" spans="1:10" s="1" customFormat="1">
      <c r="A9" s="17" t="s">
        <v>146</v>
      </c>
      <c r="C9" s="18" t="s">
        <v>174</v>
      </c>
    </row>
    <row r="10" spans="1:10" s="1" customFormat="1">
      <c r="A10" s="17" t="s">
        <v>143</v>
      </c>
      <c r="C10" s="17" t="s">
        <v>180</v>
      </c>
    </row>
    <row r="11" spans="1:10" s="1" customFormat="1">
      <c r="A11" s="18" t="s">
        <v>157</v>
      </c>
      <c r="C11" s="17" t="s">
        <v>190</v>
      </c>
    </row>
    <row r="12" spans="1:10" s="2" customFormat="1" ht="13.5" customHeight="1">
      <c r="A12" s="17" t="s">
        <v>144</v>
      </c>
      <c r="C12" s="17" t="s">
        <v>189</v>
      </c>
    </row>
    <row r="13" spans="1:10" s="2" customFormat="1" ht="13.5" customHeight="1">
      <c r="A13" s="17" t="s">
        <v>139</v>
      </c>
      <c r="C13" s="18" t="s">
        <v>149</v>
      </c>
    </row>
    <row r="14" spans="1:10" s="2" customFormat="1" ht="13.5" customHeight="1">
      <c r="A14" s="17" t="s">
        <v>147</v>
      </c>
      <c r="C14" s="17" t="s">
        <v>181</v>
      </c>
    </row>
    <row r="15" spans="1:10" s="2" customFormat="1" ht="13.5" customHeight="1">
      <c r="A15" s="18" t="s">
        <v>150</v>
      </c>
      <c r="C15" s="18" t="s">
        <v>173</v>
      </c>
      <c r="E15" s="33" t="s">
        <v>200</v>
      </c>
      <c r="F15" s="33"/>
      <c r="G15" s="33"/>
      <c r="H15" s="33"/>
      <c r="I15" s="33"/>
      <c r="J15" s="33"/>
    </row>
    <row r="16" spans="1:10" s="2" customFormat="1" ht="14.25" customHeight="1">
      <c r="A16" s="18" t="s">
        <v>158</v>
      </c>
      <c r="C16" s="18" t="s">
        <v>167</v>
      </c>
      <c r="E16" s="33"/>
      <c r="F16" s="33"/>
      <c r="G16" s="33"/>
      <c r="H16" s="33"/>
      <c r="I16" s="33"/>
      <c r="J16" s="33"/>
    </row>
    <row r="17" spans="1:10" ht="14.25" customHeight="1">
      <c r="A17" s="17" t="s">
        <v>201</v>
      </c>
      <c r="C17" s="18" t="s">
        <v>170</v>
      </c>
      <c r="E17" s="33"/>
      <c r="F17" s="33"/>
      <c r="G17" s="33"/>
      <c r="H17" s="33"/>
      <c r="I17" s="33"/>
      <c r="J17" s="33"/>
    </row>
    <row r="18" spans="1:10" ht="14.25" customHeight="1">
      <c r="A18" s="17" t="s">
        <v>140</v>
      </c>
      <c r="C18" s="17" t="s">
        <v>188</v>
      </c>
      <c r="E18" s="33"/>
      <c r="F18" s="33"/>
      <c r="G18" s="33"/>
      <c r="H18" s="33"/>
      <c r="I18" s="33"/>
      <c r="J18" s="33"/>
    </row>
    <row r="19" spans="1:10">
      <c r="A19" s="18" t="s">
        <v>154</v>
      </c>
      <c r="C19" s="17" t="s">
        <v>177</v>
      </c>
    </row>
    <row r="20" spans="1:10">
      <c r="A20" s="18" t="s">
        <v>148</v>
      </c>
      <c r="C20" s="18" t="s">
        <v>164</v>
      </c>
    </row>
    <row r="21" spans="1:10">
      <c r="A21" s="17" t="s">
        <v>141</v>
      </c>
      <c r="C21" s="17" t="s">
        <v>185</v>
      </c>
    </row>
    <row r="22" spans="1:10">
      <c r="A22" s="18" t="s">
        <v>152</v>
      </c>
      <c r="C22" s="17" t="s">
        <v>184</v>
      </c>
    </row>
    <row r="23" spans="1:10">
      <c r="A23" s="18" t="s">
        <v>152</v>
      </c>
      <c r="C23" s="18" t="s">
        <v>175</v>
      </c>
    </row>
    <row r="24" spans="1:10">
      <c r="A24" s="18" t="s">
        <v>161</v>
      </c>
      <c r="C24" s="18" t="s">
        <v>165</v>
      </c>
    </row>
    <row r="25" spans="1:10">
      <c r="A25" s="18" t="s">
        <v>155</v>
      </c>
      <c r="C25" s="18" t="s">
        <v>176</v>
      </c>
    </row>
    <row r="26" spans="1:10">
      <c r="C26" s="17" t="s">
        <v>182</v>
      </c>
    </row>
    <row r="27" spans="1:10">
      <c r="C27" s="17" t="s">
        <v>186</v>
      </c>
    </row>
    <row r="28" spans="1:10">
      <c r="C28" s="18" t="s">
        <v>168</v>
      </c>
    </row>
    <row r="29" spans="1:10">
      <c r="C29" s="17" t="s">
        <v>183</v>
      </c>
    </row>
    <row r="30" spans="1:10">
      <c r="C30" s="18" t="s">
        <v>171</v>
      </c>
    </row>
    <row r="31" spans="1:10">
      <c r="C31" s="18" t="s">
        <v>169</v>
      </c>
    </row>
    <row r="32" spans="1:10">
      <c r="C32" s="3" t="s">
        <v>192</v>
      </c>
    </row>
    <row r="33" spans="3:3">
      <c r="C33" s="3" t="s">
        <v>193</v>
      </c>
    </row>
    <row r="34" spans="3:3">
      <c r="C34" s="3" t="s">
        <v>194</v>
      </c>
    </row>
  </sheetData>
  <sortState ref="A2:A25">
    <sortCondition ref="A2"/>
  </sortState>
  <mergeCells count="1">
    <mergeCell ref="E15:J18"/>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2015-04-28T00:59:43Z</dcterms:modified>
</cp:coreProperties>
</file>